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3BC0E267-2AA3-4EC9-8CA4-F00391596685}" xr6:coauthVersionLast="47" xr6:coauthVersionMax="47" xr10:uidLastSave="{00000000-0000-0000-0000-000000000000}"/>
  <bookViews>
    <workbookView xWindow="3675" yWindow="3270" windowWidth="16200" windowHeight="9270" xr2:uid="{B2DB4D84-986F-4283-988A-3A4571711B9A}"/>
  </bookViews>
  <sheets>
    <sheet name="2024-BRP-005 N. Versailles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/>
  <c r="J9" i="1"/>
  <c r="J6" i="1"/>
  <c r="J7" i="1"/>
  <c r="J8" i="1"/>
  <c r="H6" i="1"/>
  <c r="H7" i="1"/>
  <c r="H8" i="1"/>
  <c r="F6" i="1"/>
  <c r="F7" i="1"/>
  <c r="F8" i="1"/>
  <c r="H5" i="1"/>
  <c r="F5" i="1"/>
  <c r="J5" i="1"/>
  <c r="J10" i="1" l="1"/>
  <c r="H10" i="1"/>
  <c r="F10" i="1"/>
</calcChain>
</file>

<file path=xl/sharedStrings.xml><?xml version="1.0" encoding="utf-8"?>
<sst xmlns="http://schemas.openxmlformats.org/spreadsheetml/2006/main" count="30" uniqueCount="20">
  <si>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</si>
  <si>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</si>
  <si>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</si>
  <si>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</si>
  <si>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</si>
  <si>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</si>
  <si>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</si>
  <si>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</si>
  <si>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</si>
  <si>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2024-BRP-005 Act 152 Demo</t>
  </si>
  <si>
    <t>North Versailles</t>
  </si>
  <si>
    <t>Funding Available $109,000</t>
  </si>
  <si>
    <t>3101 5th Avenue</t>
  </si>
  <si>
    <t>143 Emma Street</t>
  </si>
  <si>
    <t>1500 Hebert Street</t>
  </si>
  <si>
    <t>205 Oakdale Road</t>
  </si>
  <si>
    <t>111 Versailles Avenue</t>
  </si>
  <si>
    <t>DJ Demolition</t>
  </si>
  <si>
    <t>Minniefield Demolition</t>
  </si>
  <si>
    <t>Lutterman Excavating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</si>
</sst>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J13"/>
  <sheetViews>
    <sheetView tabSelected="1" topLeftCell="C1" workbookViewId="0">
      <selection activeCell="I14" sqref="I14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8" width="12.7109375" customWidth="1"/>
    <col min="9" max="9" width="13.85546875" customWidth="1"/>
    <col min="10" max="10" width="14.7109375" customWidth="1"/>
  </cols>
  <sheetData>
    <row r="1" spans="1:10" x14ac:dyDescent="0.25">
      <c r="B1" s="15" t="s">
        <v>9</v>
      </c>
    </row>
    <row r="2" spans="1:10" x14ac:dyDescent="0.25">
      <c r="B2" s="15" t="s">
        <v>10</v>
      </c>
    </row>
    <row r="3" spans="1:10" x14ac:dyDescent="0.25">
      <c r="A3" s="17"/>
      <c r="B3" s="17"/>
      <c r="C3" s="1"/>
      <c r="E3" s="18" t="s">
        <v>17</v>
      </c>
      <c r="F3" s="19"/>
      <c r="G3" s="20" t="s">
        <v>18</v>
      </c>
      <c r="H3" s="21"/>
      <c r="I3" s="22" t="s">
        <v>19</v>
      </c>
      <c r="J3" s="23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</row>
    <row r="5" spans="1:10" x14ac:dyDescent="0.25">
      <c r="A5" s="6">
        <v>1</v>
      </c>
      <c r="B5" s="6" t="s">
        <v>12</v>
      </c>
      <c r="C5" s="6">
        <v>1</v>
      </c>
      <c r="D5" s="2" t="s">
        <v>8</v>
      </c>
      <c r="E5" s="7">
        <v>18400</v>
      </c>
      <c r="F5" s="7">
        <f>E5*C5</f>
        <v>18400</v>
      </c>
      <c r="G5" s="8">
        <v>30000</v>
      </c>
      <c r="H5" s="8">
        <f>G5*C5</f>
        <v>30000</v>
      </c>
      <c r="I5" s="9">
        <v>26000</v>
      </c>
      <c r="J5" s="9">
        <f>I5*C5</f>
        <v>26000</v>
      </c>
    </row>
    <row r="6" spans="1:10" x14ac:dyDescent="0.25">
      <c r="A6" s="6">
        <v>2</v>
      </c>
      <c r="B6" s="6" t="s">
        <v>13</v>
      </c>
      <c r="C6" s="6">
        <v>1</v>
      </c>
      <c r="D6" s="2" t="s">
        <v>8</v>
      </c>
      <c r="E6" s="7">
        <v>7000</v>
      </c>
      <c r="F6" s="7">
        <f t="shared" ref="F6:F9" si="0">E6*C6</f>
        <v>7000</v>
      </c>
      <c r="G6" s="8">
        <v>8000</v>
      </c>
      <c r="H6" s="8">
        <f t="shared" ref="H6:H9" si="1">G6*C6</f>
        <v>8000</v>
      </c>
      <c r="I6" s="9">
        <v>12500</v>
      </c>
      <c r="J6" s="9">
        <f t="shared" ref="J6:J9" si="2">I6*C6</f>
        <v>12500</v>
      </c>
    </row>
    <row r="7" spans="1:10" x14ac:dyDescent="0.25">
      <c r="A7" s="6">
        <v>3</v>
      </c>
      <c r="B7" s="6" t="s">
        <v>14</v>
      </c>
      <c r="C7" s="6">
        <v>1</v>
      </c>
      <c r="D7" s="2" t="s">
        <v>8</v>
      </c>
      <c r="E7" s="7">
        <v>11000</v>
      </c>
      <c r="F7" s="7">
        <f t="shared" si="0"/>
        <v>11000</v>
      </c>
      <c r="G7" s="8">
        <v>22000</v>
      </c>
      <c r="H7" s="8">
        <f t="shared" si="1"/>
        <v>22000</v>
      </c>
      <c r="I7" s="9">
        <v>18400</v>
      </c>
      <c r="J7" s="9">
        <f t="shared" si="2"/>
        <v>18400</v>
      </c>
    </row>
    <row r="8" spans="1:10" x14ac:dyDescent="0.25">
      <c r="A8" s="6">
        <v>4</v>
      </c>
      <c r="B8" s="6" t="s">
        <v>15</v>
      </c>
      <c r="C8" s="6">
        <v>1</v>
      </c>
      <c r="D8" s="2" t="s">
        <v>8</v>
      </c>
      <c r="E8" s="7">
        <v>8250</v>
      </c>
      <c r="F8" s="7">
        <f t="shared" si="0"/>
        <v>8250</v>
      </c>
      <c r="G8" s="8">
        <v>9000</v>
      </c>
      <c r="H8" s="8">
        <f t="shared" si="1"/>
        <v>9000</v>
      </c>
      <c r="I8" s="9">
        <v>9400</v>
      </c>
      <c r="J8" s="9">
        <f t="shared" si="2"/>
        <v>9400</v>
      </c>
    </row>
    <row r="9" spans="1:10" x14ac:dyDescent="0.25">
      <c r="A9" s="6">
        <v>5</v>
      </c>
      <c r="B9" s="6" t="s">
        <v>16</v>
      </c>
      <c r="C9" s="6">
        <v>1</v>
      </c>
      <c r="D9" s="2" t="s">
        <v>8</v>
      </c>
      <c r="E9" s="7">
        <v>8400</v>
      </c>
      <c r="F9" s="7">
        <f t="shared" si="0"/>
        <v>8400</v>
      </c>
      <c r="G9" s="8">
        <v>10000</v>
      </c>
      <c r="H9" s="8">
        <f t="shared" si="1"/>
        <v>10000</v>
      </c>
      <c r="I9" s="9">
        <v>14900</v>
      </c>
      <c r="J9" s="9">
        <f t="shared" si="2"/>
        <v>14900</v>
      </c>
    </row>
    <row r="10" spans="1:10" x14ac:dyDescent="0.25">
      <c r="A10" s="6"/>
      <c r="B10" s="10" t="s">
        <v>7</v>
      </c>
      <c r="C10" s="6"/>
      <c r="D10" s="2"/>
      <c r="E10" s="11" t="s">
        <v>6</v>
      </c>
      <c r="F10" s="11">
        <f>SUM(F5:F9)</f>
        <v>53050</v>
      </c>
      <c r="G10" s="12" t="s">
        <v>6</v>
      </c>
      <c r="H10" s="12">
        <f>SUM(H5:H9)</f>
        <v>79000</v>
      </c>
      <c r="I10" s="13" t="s">
        <v>6</v>
      </c>
      <c r="J10" s="13">
        <f>SUM(J5:J9)</f>
        <v>81200</v>
      </c>
    </row>
    <row r="12" spans="1:10" x14ac:dyDescent="0.25">
      <c r="B12" s="14"/>
    </row>
    <row r="13" spans="1:10" x14ac:dyDescent="0.25">
      <c r="B13" s="16" t="s">
        <v>11</v>
      </c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2024-BRP-005 N. Versailles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2026-05-05T19:16:07Z</cp:lastPrinted>
  <dcterms:created xsi:type="dcterms:W3CDTF">2019-09-03T13:17:20Z</dcterms:created>
  <dcterms:modified xsi:type="dcterms:W3CDTF">2026-05-05T19:16:21Z</dcterms:modified>
</cp:coreProperties>
</file>