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valentine\Desktop\"/>
    </mc:Choice>
  </mc:AlternateContent>
  <xr:revisionPtr revIDLastSave="0" documentId="13_ncr:1_{A03DE0E3-06F4-430F-B46D-E7BADBC2A83A}" xr6:coauthVersionLast="47" xr6:coauthVersionMax="47" xr10:uidLastSave="{00000000-0000-0000-0000-000000000000}"/>
  <bookViews>
    <workbookView xWindow="-120" yWindow="-120" windowWidth="29040" windowHeight="15840" xr2:uid="{B2DB4D84-986F-4283-988A-3A4571711B9A}"/>
  </bookViews>
  <sheets>
    <sheet name="2022-BRP-027 TC" sheetId="1" r:id="rId1"/>
  </sheets>
  <calcPr calcId="181029" iterate="1" iterateCount="5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" i="1" l="1"/>
  <c r="L7" i="1"/>
  <c r="J6" i="1"/>
  <c r="J7" i="1"/>
  <c r="H6" i="1"/>
  <c r="H7" i="1"/>
  <c r="F6" i="1"/>
  <c r="F7" i="1"/>
  <c r="H5" i="1"/>
  <c r="F5" i="1"/>
  <c r="J5" i="1"/>
  <c r="L5" i="1"/>
  <c r="H8" i="1" l="1"/>
  <c r="F8" i="1"/>
  <c r="L8" i="1"/>
  <c r="J8" i="1"/>
</calcChain>
</file>

<file path=xl/sharedStrings.xml><?xml version="1.0" encoding="utf-8"?>
<sst xmlns="http://schemas.openxmlformats.org/spreadsheetml/2006/main" count="30" uniqueCount="19">
  <si>
    <t>Item</t>
  </si>
  <si>
    <t>Description</t>
  </si>
  <si>
    <t>Quant.</t>
  </si>
  <si>
    <t>Unit</t>
  </si>
  <si>
    <t>Unit Price</t>
  </si>
  <si>
    <t>Total Price</t>
  </si>
  <si>
    <t>TOTAL</t>
  </si>
  <si>
    <t>Total</t>
  </si>
  <si>
    <t>LS</t>
  </si>
  <si>
    <t>Minniefield Demo</t>
  </si>
  <si>
    <t>2023-BRP-018 - Act 152 Demolition</t>
  </si>
  <si>
    <t xml:space="preserve">Turtle Creek </t>
  </si>
  <si>
    <t>Available Funding: $86,000</t>
  </si>
  <si>
    <t>403 Larimer Avenue</t>
  </si>
  <si>
    <t>509 Larimer Avenue</t>
  </si>
  <si>
    <t>511 Larimer Avenue</t>
  </si>
  <si>
    <t>Dave Woodhouse</t>
  </si>
  <si>
    <t>Lutterman Excavating</t>
  </si>
  <si>
    <t>J.R. Moran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</si>
</sst>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/>
    <xf numFmtId="0" fontId="0" fillId="2" borderId="2" xfId="0" applyFill="1" applyBorder="1"/>
    <xf numFmtId="0" fontId="0" fillId="3" borderId="2" xfId="0" applyFill="1" applyBorder="1"/>
    <xf numFmtId="0" fontId="0" fillId="4" borderId="2" xfId="0" applyFill="1" applyBorder="1"/>
    <xf numFmtId="0" fontId="0" fillId="5" borderId="2" xfId="0" applyFill="1" applyBorder="1"/>
    <xf numFmtId="0" fontId="0" fillId="0" borderId="2" xfId="0" applyBorder="1" applyAlignment="1">
      <alignment horizontal="center"/>
    </xf>
    <xf numFmtId="44" fontId="0" fillId="2" borderId="2" xfId="1" applyFont="1" applyFill="1" applyBorder="1"/>
    <xf numFmtId="44" fontId="0" fillId="3" borderId="2" xfId="1" applyFont="1" applyFill="1" applyBorder="1"/>
    <xf numFmtId="44" fontId="0" fillId="4" borderId="2" xfId="1" applyFont="1" applyFill="1" applyBorder="1"/>
    <xf numFmtId="44" fontId="0" fillId="5" borderId="2" xfId="1" applyFont="1" applyFill="1" applyBorder="1"/>
    <xf numFmtId="0" fontId="2" fillId="0" borderId="2" xfId="0" applyFont="1" applyBorder="1" applyAlignment="1">
      <alignment horizontal="center"/>
    </xf>
    <xf numFmtId="44" fontId="2" fillId="2" borderId="2" xfId="1" applyFont="1" applyFill="1" applyBorder="1"/>
    <xf numFmtId="44" fontId="2" fillId="3" borderId="2" xfId="1" applyFont="1" applyFill="1" applyBorder="1"/>
    <xf numFmtId="44" fontId="2" fillId="4" borderId="2" xfId="1" applyFont="1" applyFill="1" applyBorder="1"/>
    <xf numFmtId="44" fontId="2" fillId="5" borderId="2" xfId="1" applyFont="1" applyFill="1" applyBorder="1"/>
    <xf numFmtId="0" fontId="2" fillId="0" borderId="0" xfId="0" applyFont="1" applyAlignment="1">
      <alignment horizontal="center"/>
    </xf>
    <xf numFmtId="0" fontId="2" fillId="6" borderId="0" xfId="0" applyFont="1" applyFill="1"/>
    <xf numFmtId="0" fontId="2" fillId="6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A8058-80C3-4F92-B623-C3EBDE6A82F5}">
  <sheetPr>
    <pageSetUpPr fitToPage="1"/>
  </sheetPr>
  <dimension ref="A1:L11"/>
  <sheetViews>
    <sheetView tabSelected="1" workbookViewId="0">
      <selection activeCell="I8" sqref="I8"/>
    </sheetView>
  </sheetViews>
  <sheetFormatPr defaultRowHeight="15" x14ac:dyDescent="0.25"/>
  <cols>
    <col min="2" max="2" width="37.7109375" customWidth="1"/>
    <col min="4" max="4" width="9.85546875" customWidth="1"/>
    <col min="5" max="5" width="12.42578125" customWidth="1"/>
    <col min="6" max="6" width="16.42578125" customWidth="1"/>
    <col min="7" max="7" width="11.7109375" customWidth="1"/>
    <col min="8" max="8" width="12.7109375" customWidth="1"/>
    <col min="9" max="9" width="13.85546875" customWidth="1"/>
    <col min="10" max="10" width="14.7109375" customWidth="1"/>
    <col min="11" max="11" width="13.85546875" customWidth="1"/>
    <col min="12" max="12" width="14.7109375" customWidth="1"/>
  </cols>
  <sheetData>
    <row r="1" spans="1:12" x14ac:dyDescent="0.25">
      <c r="B1" s="18" t="s">
        <v>10</v>
      </c>
    </row>
    <row r="2" spans="1:12" x14ac:dyDescent="0.25">
      <c r="B2" s="19" t="s">
        <v>11</v>
      </c>
    </row>
    <row r="3" spans="1:12" x14ac:dyDescent="0.25">
      <c r="A3" s="20"/>
      <c r="B3" s="20"/>
      <c r="C3" s="1"/>
      <c r="E3" s="21" t="s">
        <v>16</v>
      </c>
      <c r="F3" s="22"/>
      <c r="G3" s="23" t="s">
        <v>17</v>
      </c>
      <c r="H3" s="24"/>
      <c r="I3" s="25" t="s">
        <v>9</v>
      </c>
      <c r="J3" s="26"/>
      <c r="K3" s="27" t="s">
        <v>18</v>
      </c>
      <c r="L3" s="28"/>
    </row>
    <row r="4" spans="1:12" x14ac:dyDescent="0.25">
      <c r="A4" s="2" t="s">
        <v>0</v>
      </c>
      <c r="B4" s="2" t="s">
        <v>1</v>
      </c>
      <c r="C4" s="2" t="s">
        <v>2</v>
      </c>
      <c r="D4" s="2" t="s">
        <v>3</v>
      </c>
      <c r="E4" s="3" t="s">
        <v>4</v>
      </c>
      <c r="F4" s="3" t="s">
        <v>5</v>
      </c>
      <c r="G4" s="4" t="s">
        <v>4</v>
      </c>
      <c r="H4" s="4" t="s">
        <v>5</v>
      </c>
      <c r="I4" s="5" t="s">
        <v>4</v>
      </c>
      <c r="J4" s="5" t="s">
        <v>5</v>
      </c>
      <c r="K4" s="6" t="s">
        <v>4</v>
      </c>
      <c r="L4" s="6" t="s">
        <v>5</v>
      </c>
    </row>
    <row r="5" spans="1:12" x14ac:dyDescent="0.25">
      <c r="A5" s="7">
        <v>1</v>
      </c>
      <c r="B5" s="7" t="s">
        <v>13</v>
      </c>
      <c r="C5" s="7">
        <v>1</v>
      </c>
      <c r="D5" s="2" t="s">
        <v>8</v>
      </c>
      <c r="E5" s="8">
        <v>11900</v>
      </c>
      <c r="F5" s="8">
        <f t="shared" ref="F5:F7" si="0">E5*C5</f>
        <v>11900</v>
      </c>
      <c r="G5" s="9">
        <v>13800</v>
      </c>
      <c r="H5" s="9">
        <f t="shared" ref="H5:H7" si="1">G5*C5</f>
        <v>13800</v>
      </c>
      <c r="I5" s="10">
        <v>19000</v>
      </c>
      <c r="J5" s="10">
        <f>I5*C5</f>
        <v>19000</v>
      </c>
      <c r="K5" s="11">
        <v>17500</v>
      </c>
      <c r="L5" s="11">
        <f>K5*C5</f>
        <v>17500</v>
      </c>
    </row>
    <row r="6" spans="1:12" x14ac:dyDescent="0.25">
      <c r="A6" s="7">
        <v>2</v>
      </c>
      <c r="B6" s="7" t="s">
        <v>14</v>
      </c>
      <c r="C6" s="7">
        <v>1</v>
      </c>
      <c r="D6" s="2" t="s">
        <v>8</v>
      </c>
      <c r="E6" s="8">
        <v>8800</v>
      </c>
      <c r="F6" s="8">
        <f t="shared" si="0"/>
        <v>8800</v>
      </c>
      <c r="G6" s="9">
        <v>10100</v>
      </c>
      <c r="H6" s="9">
        <f t="shared" si="1"/>
        <v>10100</v>
      </c>
      <c r="I6" s="10">
        <v>11000</v>
      </c>
      <c r="J6" s="10">
        <f t="shared" ref="J6:J7" si="2">I6*C6</f>
        <v>11000</v>
      </c>
      <c r="K6" s="11">
        <v>17000</v>
      </c>
      <c r="L6" s="11">
        <f t="shared" ref="L6:L7" si="3">K6*C6</f>
        <v>17000</v>
      </c>
    </row>
    <row r="7" spans="1:12" x14ac:dyDescent="0.25">
      <c r="A7" s="7">
        <v>3</v>
      </c>
      <c r="B7" s="7" t="s">
        <v>15</v>
      </c>
      <c r="C7" s="7">
        <v>1</v>
      </c>
      <c r="D7" s="2" t="s">
        <v>8</v>
      </c>
      <c r="E7" s="8">
        <v>8900</v>
      </c>
      <c r="F7" s="8">
        <f t="shared" si="0"/>
        <v>8900</v>
      </c>
      <c r="G7" s="9">
        <v>10100</v>
      </c>
      <c r="H7" s="9">
        <f t="shared" si="1"/>
        <v>10100</v>
      </c>
      <c r="I7" s="10">
        <v>11000</v>
      </c>
      <c r="J7" s="10">
        <f t="shared" si="2"/>
        <v>11000</v>
      </c>
      <c r="K7" s="11">
        <v>17000</v>
      </c>
      <c r="L7" s="11">
        <f t="shared" si="3"/>
        <v>17000</v>
      </c>
    </row>
    <row r="8" spans="1:12" x14ac:dyDescent="0.25">
      <c r="A8" s="7"/>
      <c r="B8" s="12" t="s">
        <v>7</v>
      </c>
      <c r="C8" s="7"/>
      <c r="D8" s="2"/>
      <c r="E8" s="13" t="s">
        <v>6</v>
      </c>
      <c r="F8" s="13">
        <f>SUM(F5:F7)</f>
        <v>29600</v>
      </c>
      <c r="G8" s="14" t="s">
        <v>6</v>
      </c>
      <c r="H8" s="14">
        <f>SUM(H5:H7)</f>
        <v>34000</v>
      </c>
      <c r="I8" s="15" t="s">
        <v>6</v>
      </c>
      <c r="J8" s="15">
        <f>SUM(J5:J7)</f>
        <v>41000</v>
      </c>
      <c r="K8" s="16" t="s">
        <v>6</v>
      </c>
      <c r="L8" s="16">
        <f>SUM(L5:L7)</f>
        <v>51500</v>
      </c>
    </row>
    <row r="10" spans="1:12" x14ac:dyDescent="0.25">
      <c r="B10" s="17"/>
    </row>
    <row r="11" spans="1:12" x14ac:dyDescent="0.25">
      <c r="B11" s="18" t="s">
        <v>12</v>
      </c>
    </row>
  </sheetData>
  <mergeCells count="5">
    <mergeCell ref="A3:B3"/>
    <mergeCell ref="E3:F3"/>
    <mergeCell ref="G3:H3"/>
    <mergeCell ref="I3:J3"/>
    <mergeCell ref="K3:L3"/>
  </mergeCells>
  <pageMargins left="0.7" right="0.7" top="0.75" bottom="0.75" header="0.3" footer="0.3"/>
  <pageSetup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2022-BRP-027 TC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Molly Valentine</dc:creator>
  <cp:lastModifiedBy>Molly Valentine</cp:lastModifiedBy>
  <cp:lastPrinted>2022-03-16T16:00:05Z</cp:lastPrinted>
  <dcterms:created xsi:type="dcterms:W3CDTF">2019-09-03T13:17:20Z</dcterms:created>
  <dcterms:modified xsi:type="dcterms:W3CDTF">2025-01-07T18:23:26Z</dcterms:modified>
</cp:coreProperties>
</file>